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Z:\Pricing\PRICES\PBUs\PBU WORKOUT\PBUs 2023\Petroleum Price Indicators for Media Publications\Website\"/>
    </mc:Choice>
  </mc:AlternateContent>
  <xr:revisionPtr revIDLastSave="0" documentId="13_ncr:1_{F2A9C152-4120-4FB5-8601-A9FD37AA4373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Media Publication" sheetId="1" r:id="rId1"/>
  </sheets>
  <definedNames>
    <definedName name="_xlnm.Print_Area" localSheetId="0">'Media Publication'!$B$3:$E$12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6" i="1"/>
  <c r="E5" i="1"/>
</calcChain>
</file>

<file path=xl/sharedStrings.xml><?xml version="1.0" encoding="utf-8"?>
<sst xmlns="http://schemas.openxmlformats.org/spreadsheetml/2006/main" count="12" uniqueCount="12">
  <si>
    <t>Crude Oil (USD/BBL)</t>
  </si>
  <si>
    <t>Petrol (USD/MT)</t>
  </si>
  <si>
    <t>Gasoil (USD/MT)</t>
  </si>
  <si>
    <t>LPG (USD/MT)</t>
  </si>
  <si>
    <t>Jet/Kerosene (USD/MT)</t>
  </si>
  <si>
    <t>Fuel Oil (USD/MT)</t>
  </si>
  <si>
    <t>% Change</t>
  </si>
  <si>
    <t>FX Rate (Commercial Banks Average)(USD/GHS)</t>
  </si>
  <si>
    <t>*Products figures represent the FOB Prices used in the Price Build-Up (PBU).</t>
  </si>
  <si>
    <t>PBU Effective 1st July 2023 (12th - 26th June 2023 Averages)</t>
  </si>
  <si>
    <t>Estimate for PBU Effective 16th July 2023 (27th June - 11th July 2023 Averages)</t>
  </si>
  <si>
    <t>Petroleum Price Indicators (As of 7th July,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</si>
</sst>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(* #,##0.00_);_(* \(#,##0.00\);_(* &quot;-&quot;??_);_(@_)"/>
    <numFmt numFmtId="164" formatCode="_-* #,##0.00_-;\-* #,##0.00_-;_-* &quot;-&quot;??_-;_-@_-"/>
    <numFmt numFmtId="165" formatCode="0.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8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8">
    <xf numFmtId="0" fontId="0" fillId="0" borderId="0"/>
    <xf numFmtId="9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6" fillId="0" borderId="0" xfId="0" applyFont="1"/>
    <xf numFmtId="4" fontId="2" fillId="0" borderId="0" xfId="0" applyNumberFormat="1" applyFont="1"/>
    <xf numFmtId="43" fontId="2" fillId="0" borderId="0" xfId="0" applyNumberFormat="1" applyFont="1"/>
    <xf numFmtId="10" fontId="2" fillId="0" borderId="0" xfId="1" applyNumberFormat="1" applyFont="1"/>
    <xf numFmtId="0" fontId="8" fillId="0" borderId="0" xfId="0" applyFont="1"/>
    <xf numFmtId="2" fontId="7" fillId="2" borderId="1" xfId="6" applyNumberFormat="1" applyFont="1" applyFill="1" applyBorder="1"/>
    <xf numFmtId="0" fontId="2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5" fontId="7" fillId="0" borderId="1" xfId="0" applyNumberFormat="1" applyFont="1" applyBorder="1"/>
    <xf numFmtId="10" fontId="2" fillId="0" borderId="1" xfId="1" applyNumberFormat="1" applyFont="1" applyBorder="1"/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/>
    <xf numFmtId="10" fontId="2" fillId="0" borderId="0" xfId="6" applyNumberFormat="1" applyFont="1"/>
    <xf numFmtId="10" fontId="7" fillId="2" borderId="1" xfId="1" applyNumberFormat="1" applyFont="1" applyFill="1" applyBorder="1"/>
    <xf numFmtId="0" fontId="5" fillId="0" borderId="2" xfId="0" applyFont="1" applyBorder="1" applyAlignment="1">
      <alignment horizontal="center"/>
    </xf>
  </cellXfs>
  <cellStyles count="48">
    <cellStyle name="Comma" xfId="6" builtinId="3"/>
    <cellStyle name="Comma 2" xfId="2" xr:uid="{00000000-0005-0000-0000-000001000000}"/>
    <cellStyle name="Comma 3" xfId="7" xr:uid="{00000000-0005-0000-0000-000002000000}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Normal" xfId="0" builtinId="0"/>
    <cellStyle name="Normal 2" xfId="3" xr:uid="{00000000-0005-0000-0000-00002C000000}"/>
    <cellStyle name="Normal 2 2" xfId="4" xr:uid="{00000000-0005-0000-0000-00002D000000}"/>
    <cellStyle name="Normal 3" xfId="5" xr:uid="{00000000-0005-0000-0000-00002E000000}"/>
    <cellStyle name="Percent" xfId="1" builtinId="5"/>
  </cellStyles>
  <dxfs count="0"/>
  <tableStyles count="1" defaultTableStyle="TableStyleMedium9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335990</xdr:colOff>
      <xdr:row>2</xdr:row>
      <xdr:rowOff>302184</xdr:rowOff>
    </xdr:from>
    <xdr:to>
      <xdr:col>1</xdr:col>
      <xdr:colOff>1323975</xdr:colOff>
      <xdr:row>4</xdr:row>
      <xdr:rowOff>50617</xdr:rowOff>
    </xdr:to>
    <xdr:pic>
      <xdr:nvPicPr>
        <xdr:cNvPr id="2" name="Picture 1" descr="NPA 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1740" y="683184"/>
          <a:ext cx="987985" cy="88190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18"/>
  <sheetViews>
    <sheetView tabSelected="1" topLeftCell="A2" zoomScaleNormal="100" workbookViewId="0">
      <selection activeCell="C18" sqref="C18"/>
    </sheetView>
  </sheetViews>
  <sheetFormatPr defaultColWidth="9.140625" defaultRowHeight="15" x14ac:dyDescent="0.25"/>
  <cols>
    <col min="1" max="1" width="4.28515625" style="1" customWidth="1"/>
    <col min="2" max="2" width="27" style="1" customWidth="1"/>
    <col min="3" max="3" width="29.42578125" style="1" customWidth="1"/>
    <col min="4" max="4" width="31" style="1" customWidth="1"/>
    <col min="5" max="5" width="13.42578125" style="1" customWidth="1"/>
    <col min="6" max="16384" width="9.140625" style="1"/>
  </cols>
  <sheetData>
    <row r="3" spans="2:6" ht="25.5" customHeight="1" x14ac:dyDescent="0.3">
      <c r="B3" s="17" t="s">
        <v>11</v>
      </c>
      <c r="C3" s="17"/>
      <c r="D3" s="17"/>
      <c r="E3" s="17"/>
    </row>
    <row r="4" spans="2:6" ht="63.75" customHeight="1" x14ac:dyDescent="0.25">
      <c r="B4" s="8"/>
      <c r="C4" s="9" t="s">
        <v>9</v>
      </c>
      <c r="D4" s="9" t="s">
        <v>10</v>
      </c>
      <c r="E4" s="9" t="s">
        <v>6</v>
      </c>
    </row>
    <row r="5" spans="2:6" ht="33" customHeight="1" x14ac:dyDescent="0.25">
      <c r="B5" s="10" t="s">
        <v>7</v>
      </c>
      <c r="C5" s="11">
        <v>11.845454545454544</v>
      </c>
      <c r="D5" s="11">
        <v>11.787878787878787</v>
      </c>
      <c r="E5" s="12">
        <f>C5/D5-1</f>
        <v>4.8843187660667642E-3</v>
      </c>
      <c r="F5" s="15"/>
    </row>
    <row r="6" spans="2:6" ht="20.100000000000001" customHeight="1" x14ac:dyDescent="0.25">
      <c r="B6" s="13" t="s">
        <v>0</v>
      </c>
      <c r="C6" s="7">
        <v>74.266363636363636</v>
      </c>
      <c r="D6" s="7">
        <v>75.63000000000001</v>
      </c>
      <c r="E6" s="16">
        <f t="shared" ref="E6:E11" si="0">D6/C6-1</f>
        <v>1.836142631559623E-2</v>
      </c>
      <c r="F6" s="15"/>
    </row>
    <row r="7" spans="2:6" ht="20.100000000000001" customHeight="1" x14ac:dyDescent="0.25">
      <c r="B7" s="14" t="s">
        <v>1</v>
      </c>
      <c r="C7" s="7">
        <v>819.61363636363637</v>
      </c>
      <c r="D7" s="7">
        <v>818.2954545454545</v>
      </c>
      <c r="E7" s="16">
        <f t="shared" si="0"/>
        <v>-1.6082965920750647E-3</v>
      </c>
      <c r="F7" s="15"/>
    </row>
    <row r="8" spans="2:6" ht="20.100000000000001" customHeight="1" x14ac:dyDescent="0.25">
      <c r="B8" s="14" t="s">
        <v>2</v>
      </c>
      <c r="C8" s="7">
        <v>729.06818181818187</v>
      </c>
      <c r="D8" s="7">
        <v>726.47727272727275</v>
      </c>
      <c r="E8" s="16">
        <f t="shared" si="0"/>
        <v>-3.553726737117735E-3</v>
      </c>
      <c r="F8" s="15"/>
    </row>
    <row r="9" spans="2:6" ht="20.100000000000001" customHeight="1" x14ac:dyDescent="0.25">
      <c r="B9" s="14" t="s">
        <v>3</v>
      </c>
      <c r="C9" s="7">
        <v>316.02272727272725</v>
      </c>
      <c r="D9" s="7">
        <v>315.11363636363637</v>
      </c>
      <c r="E9" s="16">
        <f t="shared" si="0"/>
        <v>-2.8766630708377816E-3</v>
      </c>
      <c r="F9" s="15"/>
    </row>
    <row r="10" spans="2:6" ht="17.25" customHeight="1" x14ac:dyDescent="0.25">
      <c r="B10" s="14" t="s">
        <v>4</v>
      </c>
      <c r="C10" s="7">
        <v>751.25</v>
      </c>
      <c r="D10" s="7">
        <v>777.18181818181813</v>
      </c>
      <c r="E10" s="16">
        <f t="shared" si="0"/>
        <v>3.451822719709563E-2</v>
      </c>
      <c r="F10" s="15"/>
    </row>
    <row r="11" spans="2:6" ht="19.5" customHeight="1" x14ac:dyDescent="0.25">
      <c r="B11" s="14" t="s">
        <v>5</v>
      </c>
      <c r="C11" s="7">
        <v>460.68181818181819</v>
      </c>
      <c r="D11" s="7">
        <v>470.61363636363637</v>
      </c>
      <c r="E11" s="16">
        <f t="shared" si="0"/>
        <v>2.1558954119388352E-2</v>
      </c>
      <c r="F11" s="15"/>
    </row>
    <row r="12" spans="2:6" ht="18.75" customHeight="1" x14ac:dyDescent="0.25">
      <c r="B12" s="2" t="s">
        <v>8</v>
      </c>
      <c r="E12" s="5"/>
      <c r="F12" s="15"/>
    </row>
    <row r="13" spans="2:6" x14ac:dyDescent="0.25">
      <c r="E13" s="5"/>
    </row>
    <row r="14" spans="2:6" x14ac:dyDescent="0.25">
      <c r="E14" s="5"/>
    </row>
    <row r="15" spans="2:6" ht="14.25" customHeight="1" x14ac:dyDescent="0.25">
      <c r="C15" s="4"/>
      <c r="E15" s="5"/>
    </row>
    <row r="16" spans="2:6" x14ac:dyDescent="0.25">
      <c r="D16" s="3"/>
    </row>
    <row r="17" spans="4:4" ht="16.5" customHeight="1" x14ac:dyDescent="0.35">
      <c r="D17" s="6"/>
    </row>
    <row r="18" spans="4:4" ht="15" customHeight="1" x14ac:dyDescent="0.35">
      <c r="D18" s="6"/>
    </row>
  </sheetData>
  <mergeCells count="1">
    <mergeCell ref="B3:E3"/>
  </mergeCells>
  <pageMargins left="0.52" right="0.37" top="0.75" bottom="0.75" header="0.3" footer="0.3"/>
  <pageSetup scale="10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Media Publication</vt:lpstr>
      <vt:lpstr>'Media Publication'!Print_Area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atasunti</dc:creator>
  <cp:lastModifiedBy>Natasha Tettekie Quayson</cp:lastModifiedBy>
  <cp:lastPrinted>2022-03-10T08:35:06Z</cp:lastPrinted>
  <dcterms:created xsi:type="dcterms:W3CDTF">2013-07-22T09:17:38Z</dcterms:created>
  <dcterms:modified xsi:type="dcterms:W3CDTF">2023-07-10T12:12:18Z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